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<sst xmlns="http://schemas.openxmlformats.org/spreadsheetml/2006/main" count="110" uniqueCount="74">
  <si>
    <t>工事費内訳書</t>
  </si>
  <si>
    <t>住　　　　所</t>
  </si>
  <si>
    <t>商号又は名称</t>
  </si>
  <si>
    <t>代 表 者 名</t>
  </si>
  <si>
    <t>工 事 名</t>
  </si>
  <si>
    <t>Ｒ８徳土　神田瀬川　小・松島　河川工事（２）（企育）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</si>
  <si>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</si>
  <si>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</si>
  <si>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</si>
  <si>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</si>
  <si>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</si>
  <si>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</si>
  <si>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堤防･護岸</t>
  </si>
  <si>
    <t>式</t>
  </si>
  <si>
    <t>護岸基礎工</t>
  </si>
  <si>
    <t>矢板工</t>
  </si>
  <si>
    <t xml:space="preserve">軽量鋼矢板　</t>
  </si>
  <si>
    <t>枚</t>
  </si>
  <si>
    <t>擁壁工</t>
  </si>
  <si>
    <t>作業土工</t>
  </si>
  <si>
    <t>床掘り</t>
  </si>
  <si>
    <t>m3</t>
  </si>
  <si>
    <t>土砂等運搬</t>
  </si>
  <si>
    <t xml:space="preserve">残土等処分　</t>
  </si>
  <si>
    <t xml:space="preserve">擁壁工　</t>
  </si>
  <si>
    <t xml:space="preserve">張りｺﾝｸﾘｰﾄ　</t>
  </si>
  <si>
    <t>仮設工</t>
  </si>
  <si>
    <t>土留･仮締切工</t>
  </si>
  <si>
    <t>仮設土工　
　（設置・撤去・運搬）</t>
  </si>
  <si>
    <t>大型土のう　
　（製作・設置）</t>
  </si>
  <si>
    <t>袋</t>
  </si>
  <si>
    <t>大型土のう　
　（撤去・運搬）</t>
  </si>
  <si>
    <t xml:space="preserve">廃ﾌﾟﾗｽﾁｯｸ処分　</t>
  </si>
  <si>
    <t>ｔ</t>
  </si>
  <si>
    <t xml:space="preserve">吸出防止材　</t>
  </si>
  <si>
    <t>m2</t>
  </si>
  <si>
    <t>遮水シート</t>
  </si>
  <si>
    <t xml:space="preserve">敷鉄板　</t>
  </si>
  <si>
    <t>水替工</t>
  </si>
  <si>
    <t>ﾎﾟﾝﾌﾟ排水</t>
  </si>
  <si>
    <t>日</t>
  </si>
  <si>
    <t>汚濁防止工</t>
  </si>
  <si>
    <t>汚濁防止ﾌｪﾝｽ</t>
  </si>
  <si>
    <t>m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</si>
  <si>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</si>
  <si>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</si>
  <si>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</si>
  <si>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</si>
  <si>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</si>
  <si>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</si>
  <si>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</si>
  <si>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</si>
  <si>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</si>
  <si>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</t>
  </si>
  <si>
    <t>運搬費</t>
  </si>
  <si>
    <t>仮設材運搬費
　（軽量鋼矢板）</t>
  </si>
  <si>
    <t>t</t>
  </si>
  <si>
    <t>仮設材運搬費
　（敷鉄板）</t>
  </si>
  <si>
    <t>技術管理費</t>
  </si>
  <si>
    <t>土質等試験費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</si>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</sst>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G11+G14+G21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120.0</v>
      </c>
      <c r="G13" s="16"/>
      <c r="I13" s="17" t="n">
        <v>4.0</v>
      </c>
      <c r="J13" s="18" t="n">
        <v>4.0</v>
      </c>
    </row>
    <row r="14" ht="42.0" customHeight="true">
      <c r="A14" s="10"/>
      <c r="B14" s="11" t="s">
        <v>18</v>
      </c>
      <c r="C14" s="11"/>
      <c r="D14" s="11"/>
      <c r="E14" s="12" t="s">
        <v>13</v>
      </c>
      <c r="F14" s="13" t="n">
        <v>1.0</v>
      </c>
      <c r="G14" s="15">
        <f>G15+G19</f>
      </c>
      <c r="I14" s="17" t="n">
        <v>5.0</v>
      </c>
      <c r="J14" s="18" t="n">
        <v>2.0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G16+G17+G18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21</v>
      </c>
      <c r="F16" s="13" t="n">
        <v>6.0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/>
      <c r="D17" s="11" t="s">
        <v>22</v>
      </c>
      <c r="E17" s="12" t="s">
        <v>21</v>
      </c>
      <c r="F17" s="13" t="n">
        <v>6.0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23</v>
      </c>
      <c r="E18" s="12" t="s">
        <v>21</v>
      </c>
      <c r="F18" s="13" t="n">
        <v>6.0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 t="s">
        <v>24</v>
      </c>
      <c r="D19" s="11"/>
      <c r="E19" s="12" t="s">
        <v>13</v>
      </c>
      <c r="F19" s="13" t="n">
        <v>1.0</v>
      </c>
      <c r="G19" s="15">
        <f>G20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25</v>
      </c>
      <c r="E20" s="12" t="s">
        <v>13</v>
      </c>
      <c r="F20" s="13" t="n">
        <v>1.0</v>
      </c>
      <c r="G20" s="16"/>
      <c r="I20" s="17" t="n">
        <v>11.0</v>
      </c>
      <c r="J20" s="18" t="n">
        <v>4.0</v>
      </c>
    </row>
    <row r="21" ht="42.0" customHeight="true">
      <c r="A21" s="10"/>
      <c r="B21" s="11" t="s">
        <v>26</v>
      </c>
      <c r="C21" s="11"/>
      <c r="D21" s="11"/>
      <c r="E21" s="12" t="s">
        <v>13</v>
      </c>
      <c r="F21" s="13" t="n">
        <v>1.0</v>
      </c>
      <c r="G21" s="15">
        <f>G22+G30+G32+G34</f>
      </c>
      <c r="I21" s="17" t="n">
        <v>12.0</v>
      </c>
      <c r="J21" s="18" t="n">
        <v>2.0</v>
      </c>
    </row>
    <row r="22" ht="42.0" customHeight="true">
      <c r="A22" s="10"/>
      <c r="B22" s="11"/>
      <c r="C22" s="11" t="s">
        <v>27</v>
      </c>
      <c r="D22" s="11"/>
      <c r="E22" s="12" t="s">
        <v>13</v>
      </c>
      <c r="F22" s="13" t="n">
        <v>1.0</v>
      </c>
      <c r="G22" s="15">
        <f>G23+G24+G25+G26+G27+G28+G29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28</v>
      </c>
      <c r="E23" s="12" t="s">
        <v>21</v>
      </c>
      <c r="F23" s="13" t="n">
        <v>190.0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29</v>
      </c>
      <c r="E24" s="12" t="s">
        <v>30</v>
      </c>
      <c r="F24" s="13" t="n">
        <v>277.0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/>
      <c r="D25" s="11" t="s">
        <v>31</v>
      </c>
      <c r="E25" s="12" t="s">
        <v>30</v>
      </c>
      <c r="F25" s="13" t="n">
        <v>277.0</v>
      </c>
      <c r="G25" s="16"/>
      <c r="I25" s="17" t="n">
        <v>16.0</v>
      </c>
      <c r="J25" s="18" t="n">
        <v>4.0</v>
      </c>
    </row>
    <row r="26" ht="42.0" customHeight="true">
      <c r="A26" s="10"/>
      <c r="B26" s="11"/>
      <c r="C26" s="11"/>
      <c r="D26" s="11" t="s">
        <v>32</v>
      </c>
      <c r="E26" s="12" t="s">
        <v>33</v>
      </c>
      <c r="F26" s="14" t="n">
        <v>0.83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/>
      <c r="D27" s="11" t="s">
        <v>34</v>
      </c>
      <c r="E27" s="12" t="s">
        <v>35</v>
      </c>
      <c r="F27" s="13" t="n">
        <v>138.0</v>
      </c>
      <c r="G27" s="16"/>
      <c r="I27" s="17" t="n">
        <v>18.0</v>
      </c>
      <c r="J27" s="18" t="n">
        <v>4.0</v>
      </c>
    </row>
    <row r="28" ht="42.0" customHeight="true">
      <c r="A28" s="10"/>
      <c r="B28" s="11"/>
      <c r="C28" s="11"/>
      <c r="D28" s="11" t="s">
        <v>36</v>
      </c>
      <c r="E28" s="12" t="s">
        <v>35</v>
      </c>
      <c r="F28" s="13" t="n">
        <v>198.0</v>
      </c>
      <c r="G28" s="16"/>
      <c r="I28" s="17" t="n">
        <v>19.0</v>
      </c>
      <c r="J28" s="18" t="n">
        <v>4.0</v>
      </c>
    </row>
    <row r="29" ht="42.0" customHeight="true">
      <c r="A29" s="10"/>
      <c r="B29" s="11"/>
      <c r="C29" s="11"/>
      <c r="D29" s="11" t="s">
        <v>37</v>
      </c>
      <c r="E29" s="12" t="s">
        <v>17</v>
      </c>
      <c r="F29" s="13" t="n">
        <v>12.0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 t="s">
        <v>38</v>
      </c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3.0</v>
      </c>
    </row>
    <row r="31" ht="42.0" customHeight="true">
      <c r="A31" s="10"/>
      <c r="B31" s="11"/>
      <c r="C31" s="11"/>
      <c r="D31" s="11" t="s">
        <v>39</v>
      </c>
      <c r="E31" s="12" t="s">
        <v>40</v>
      </c>
      <c r="F31" s="13" t="n">
        <v>50.0</v>
      </c>
      <c r="G31" s="16"/>
      <c r="I31" s="17" t="n">
        <v>22.0</v>
      </c>
      <c r="J31" s="18" t="n">
        <v>4.0</v>
      </c>
    </row>
    <row r="32" ht="42.0" customHeight="true">
      <c r="A32" s="10"/>
      <c r="B32" s="11"/>
      <c r="C32" s="11" t="s">
        <v>41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42</v>
      </c>
      <c r="E33" s="12" t="s">
        <v>43</v>
      </c>
      <c r="F33" s="13" t="n">
        <v>40.0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44</v>
      </c>
      <c r="D34" s="11"/>
      <c r="E34" s="12" t="s">
        <v>13</v>
      </c>
      <c r="F34" s="13" t="n">
        <v>1.0</v>
      </c>
      <c r="G34" s="15">
        <f>G35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45</v>
      </c>
      <c r="E35" s="12" t="s">
        <v>46</v>
      </c>
      <c r="F35" s="13" t="n">
        <v>60.0</v>
      </c>
      <c r="G35" s="16"/>
      <c r="I35" s="17" t="n">
        <v>26.0</v>
      </c>
      <c r="J35" s="18" t="n">
        <v>4.0</v>
      </c>
    </row>
    <row r="36" ht="42.0" customHeight="true">
      <c r="A36" s="10" t="s">
        <v>47</v>
      </c>
      <c r="B36" s="11"/>
      <c r="C36" s="11"/>
      <c r="D36" s="11"/>
      <c r="E36" s="12" t="s">
        <v>13</v>
      </c>
      <c r="F36" s="13" t="n">
        <v>1.0</v>
      </c>
      <c r="G36" s="15">
        <f>G11+G14+G21</f>
      </c>
      <c r="I36" s="17" t="n">
        <v>27.0</v>
      </c>
      <c r="J36" s="18" t="n">
        <v>20.0</v>
      </c>
    </row>
    <row r="37" ht="42.0" customHeight="true">
      <c r="A37" s="10"/>
      <c r="B37" s="11" t="s">
        <v>48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49</v>
      </c>
    </row>
    <row r="38" ht="42.0" customHeight="true">
      <c r="A38" s="10"/>
      <c r="B38" s="11" t="s">
        <v>50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s">
        <v>51</v>
      </c>
    </row>
    <row r="39" ht="42.0" customHeight="true">
      <c r="A39" s="10" t="s">
        <v>52</v>
      </c>
      <c r="B39" s="11"/>
      <c r="C39" s="11"/>
      <c r="D39" s="11"/>
      <c r="E39" s="12" t="s">
        <v>13</v>
      </c>
      <c r="F39" s="13" t="n">
        <v>1.0</v>
      </c>
      <c r="G39" s="15">
        <f>G40+G46</f>
      </c>
      <c r="I39" s="17" t="n">
        <v>30.0</v>
      </c>
      <c r="J39" s="18" t="n">
        <v>200.0</v>
      </c>
    </row>
    <row r="40" ht="42.0" customHeight="true">
      <c r="A40" s="10"/>
      <c r="B40" s="11" t="s">
        <v>53</v>
      </c>
      <c r="C40" s="11"/>
      <c r="D40" s="11"/>
      <c r="E40" s="12" t="s">
        <v>13</v>
      </c>
      <c r="F40" s="13" t="n">
        <v>1.0</v>
      </c>
      <c r="G40" s="15">
        <f>G41+G44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54</v>
      </c>
      <c r="D41" s="11"/>
      <c r="E41" s="12" t="s">
        <v>13</v>
      </c>
      <c r="F41" s="13" t="n">
        <v>1.0</v>
      </c>
      <c r="G41" s="15">
        <f>G42+G43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55</v>
      </c>
      <c r="E42" s="12" t="s">
        <v>56</v>
      </c>
      <c r="F42" s="14" t="n">
        <v>2.8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57</v>
      </c>
      <c r="E43" s="12" t="s">
        <v>56</v>
      </c>
      <c r="F43" s="14" t="n">
        <v>19.25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58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59</v>
      </c>
      <c r="E45" s="12" t="s">
        <v>13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 t="s">
        <v>60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/>
    </row>
    <row r="47" ht="42.0" customHeight="true">
      <c r="A47" s="10" t="s">
        <v>61</v>
      </c>
      <c r="B47" s="11"/>
      <c r="C47" s="11"/>
      <c r="D47" s="11"/>
      <c r="E47" s="12" t="s">
        <v>13</v>
      </c>
      <c r="F47" s="13" t="n">
        <v>1.0</v>
      </c>
      <c r="G47" s="15">
        <f>G36+G39</f>
      </c>
      <c r="I47" s="17" t="n">
        <v>38.0</v>
      </c>
      <c r="J47" s="18"/>
    </row>
    <row r="48" ht="42.0" customHeight="true">
      <c r="A48" s="10"/>
      <c r="B48" s="11" t="s">
        <v>62</v>
      </c>
      <c r="C48" s="11"/>
      <c r="D48" s="11"/>
      <c r="E48" s="12" t="s">
        <v>13</v>
      </c>
      <c r="F48" s="13" t="n">
        <v>1.0</v>
      </c>
      <c r="G48" s="16"/>
      <c r="I48" s="17" t="n">
        <v>39.0</v>
      </c>
      <c r="J48" s="18" t="n">
        <v>210.0</v>
      </c>
    </row>
    <row r="49" ht="42.0" customHeight="true">
      <c r="A49" s="10"/>
      <c r="B49" s="11"/>
      <c r="C49" s="11" t="s">
        <v>63</v>
      </c>
      <c r="D49" s="11"/>
      <c r="E49" s="12" t="s">
        <v>13</v>
      </c>
      <c r="F49" s="13" t="n">
        <v>1.0</v>
      </c>
      <c r="G49" s="16"/>
      <c r="I49" s="17" t="n">
        <v>40.0</v>
      </c>
      <c r="J49" s="18" t="s">
        <v>64</v>
      </c>
    </row>
    <row r="50" ht="42.0" customHeight="true">
      <c r="A50" s="10"/>
      <c r="B50" s="11"/>
      <c r="C50" s="11" t="s">
        <v>65</v>
      </c>
      <c r="D50" s="11"/>
      <c r="E50" s="12" t="s">
        <v>13</v>
      </c>
      <c r="F50" s="13" t="n">
        <v>1.0</v>
      </c>
      <c r="G50" s="16"/>
      <c r="I50" s="17" t="n">
        <v>41.0</v>
      </c>
      <c r="J50" s="18" t="s">
        <v>66</v>
      </c>
    </row>
    <row r="51" ht="42.0" customHeight="true">
      <c r="A51" s="10" t="s">
        <v>67</v>
      </c>
      <c r="B51" s="11"/>
      <c r="C51" s="11"/>
      <c r="D51" s="11"/>
      <c r="E51" s="12" t="s">
        <v>13</v>
      </c>
      <c r="F51" s="13" t="n">
        <v>1.0</v>
      </c>
      <c r="G51" s="15">
        <f>G36+G39+G48</f>
      </c>
      <c r="I51" s="17" t="n">
        <v>42.0</v>
      </c>
      <c r="J51" s="18"/>
    </row>
    <row r="52" ht="42.0" customHeight="true">
      <c r="A52" s="10"/>
      <c r="B52" s="11" t="s">
        <v>68</v>
      </c>
      <c r="C52" s="11"/>
      <c r="D52" s="11"/>
      <c r="E52" s="12" t="s">
        <v>13</v>
      </c>
      <c r="F52" s="13" t="n">
        <v>1.0</v>
      </c>
      <c r="G52" s="16"/>
      <c r="I52" s="17" t="n">
        <v>43.0</v>
      </c>
      <c r="J52" s="18" t="s">
        <v>69</v>
      </c>
    </row>
    <row r="53" ht="42.0" customHeight="true">
      <c r="A53" s="10"/>
      <c r="B53" s="11" t="s">
        <v>70</v>
      </c>
      <c r="C53" s="11"/>
      <c r="D53" s="11"/>
      <c r="E53" s="12" t="s">
        <v>13</v>
      </c>
      <c r="F53" s="13" t="n">
        <v>1.0</v>
      </c>
      <c r="G53" s="16"/>
      <c r="I53" s="17" t="n">
        <v>44.0</v>
      </c>
      <c r="J53" s="18" t="n">
        <v>220.0</v>
      </c>
    </row>
    <row r="54" ht="42.0" customHeight="true">
      <c r="A54" s="10" t="s">
        <v>71</v>
      </c>
      <c r="B54" s="11"/>
      <c r="C54" s="11"/>
      <c r="D54" s="11"/>
      <c r="E54" s="12" t="s">
        <v>13</v>
      </c>
      <c r="F54" s="13" t="n">
        <v>1.0</v>
      </c>
      <c r="G54" s="15">
        <f>G51+G53</f>
      </c>
      <c r="I54" s="17" t="n">
        <v>45.0</v>
      </c>
      <c r="J54" s="18" t="n">
        <v>30.0</v>
      </c>
    </row>
    <row r="55" ht="42.0" customHeight="true">
      <c r="A55" s="19" t="s">
        <v>72</v>
      </c>
      <c r="B55" s="20"/>
      <c r="C55" s="20"/>
      <c r="D55" s="20"/>
      <c r="E55" s="21" t="s">
        <v>73</v>
      </c>
      <c r="F55" s="22" t="s">
        <v>73</v>
      </c>
      <c r="G55" s="24">
        <f>G54</f>
      </c>
      <c r="I55" s="26" t="n">
        <v>46.0</v>
      </c>
      <c r="J55" s="26" t="n">
        <v>90.0</v>
      </c>
    </row>
    <row r="56">
      <c r="I56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B14:D14"/>
    <mergeCell ref="C15:D15"/>
    <mergeCell ref="D16"/>
    <mergeCell ref="D17"/>
    <mergeCell ref="D18"/>
    <mergeCell ref="C19:D19"/>
    <mergeCell ref="D20"/>
    <mergeCell ref="B21:D21"/>
    <mergeCell ref="C22:D22"/>
    <mergeCell ref="D23"/>
    <mergeCell ref="D24"/>
    <mergeCell ref="D25"/>
    <mergeCell ref="D26"/>
    <mergeCell ref="D27"/>
    <mergeCell ref="D28"/>
    <mergeCell ref="D29"/>
    <mergeCell ref="C30:D30"/>
    <mergeCell ref="D31"/>
    <mergeCell ref="C32:D32"/>
    <mergeCell ref="D33"/>
    <mergeCell ref="C34:D34"/>
    <mergeCell ref="D35"/>
    <mergeCell ref="A36:D36"/>
    <mergeCell ref="B37:D37"/>
    <mergeCell ref="B38:D38"/>
    <mergeCell ref="A39:D39"/>
    <mergeCell ref="B40:D40"/>
    <mergeCell ref="C41:D41"/>
    <mergeCell ref="D42"/>
    <mergeCell ref="D43"/>
    <mergeCell ref="C44:D44"/>
    <mergeCell ref="D45"/>
    <mergeCell ref="B46:D46"/>
    <mergeCell ref="A47:D47"/>
    <mergeCell ref="B48:D48"/>
    <mergeCell ref="C49:D49"/>
    <mergeCell ref="C50:D50"/>
    <mergeCell ref="A51:D51"/>
    <mergeCell ref="B52:D52"/>
    <mergeCell ref="B53:D53"/>
    <mergeCell ref="A54:D54"/>
    <mergeCell ref="A55:D55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2026-08-18T06:30:08Z</dcterms:created>
  <dc:creator>Apache POI</dc:creator>
</cp:coreProperties>
</file>